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ink/ink1.xml" ContentType="application/inkml+xml"/>
  <Override PartName="/xl/ink/ink2.xml" ContentType="application/inkml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smit\github\WildThing-Collaboration\"/>
    </mc:Choice>
  </mc:AlternateContent>
  <xr:revisionPtr revIDLastSave="0" documentId="13_ncr:1_{4BC9C495-6501-4228-BEDD-F78A96493D8F}" xr6:coauthVersionLast="47" xr6:coauthVersionMax="47" xr10:uidLastSave="{00000000-0000-0000-0000-000000000000}"/>
  <bookViews>
    <workbookView xWindow="7020" yWindow="7020" windowWidth="43200" windowHeight="23445" tabRatio="550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r:id="rId16"/>
    <sheet name="JoystickDiagnosticResistors" sheetId="3" r:id="rId17"/>
    <sheet name="Buttons" sheetId="13" state="hidden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<sst xmlns="http://schemas.openxmlformats.org/spreadsheetml/2006/main" count="1721" uniqueCount="303">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</sst>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92D050"/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1.png"/><Relationship Id="rId1" Type="http://schemas.openxmlformats.org/officeDocument/2006/relationships/image" Target="../media/image4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1.png"/><Relationship Id="rId1" Type="http://schemas.openxmlformats.org/officeDocument/2006/relationships/image" Target="../media/image4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2.png"/><Relationship Id="rId1" Type="http://schemas.openxmlformats.org/officeDocument/2006/relationships/image" Target="../media/image2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2.png"/><Relationship Id="rId18" Type="http://schemas.openxmlformats.org/officeDocument/2006/relationships/image" Target="../media/image1.png"/><Relationship Id="rId3" Type="http://schemas.openxmlformats.org/officeDocument/2006/relationships/image" Target="../media/image9.png"/><Relationship Id="rId21" Type="http://schemas.openxmlformats.org/officeDocument/2006/relationships/image" Target="../media/image23.png"/><Relationship Id="rId7" Type="http://schemas.openxmlformats.org/officeDocument/2006/relationships/image" Target="../media/image13.png"/><Relationship Id="rId12" Type="http://schemas.openxmlformats.org/officeDocument/2006/relationships/image" Target="../media/image6.png"/><Relationship Id="rId17" Type="http://schemas.openxmlformats.org/officeDocument/2006/relationships/image" Target="../media/image21.png"/><Relationship Id="rId2" Type="http://schemas.openxmlformats.org/officeDocument/2006/relationships/image" Target="../media/image8.jpeg"/><Relationship Id="rId16" Type="http://schemas.openxmlformats.org/officeDocument/2006/relationships/image" Target="../media/image20.png"/><Relationship Id="rId1" Type="http://schemas.openxmlformats.org/officeDocument/2006/relationships/image" Target="../media/image3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22.jpe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23" Type="http://schemas.openxmlformats.org/officeDocument/2006/relationships/image" Target="../media/image24.png"/><Relationship Id="rId10" Type="http://schemas.openxmlformats.org/officeDocument/2006/relationships/image" Target="../media/image16.png"/><Relationship Id="rId19" Type="http://schemas.openxmlformats.org/officeDocument/2006/relationships/customXml" Target="../ink/ink1.xml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18.png"/><Relationship Id="rId22" Type="http://schemas.openxmlformats.org/officeDocument/2006/relationships/customXml" Target="../ink/ink2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7.png"/><Relationship Id="rId7" Type="http://schemas.openxmlformats.org/officeDocument/2006/relationships/image" Target="../media/image17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28.jpeg"/><Relationship Id="rId11" Type="http://schemas.openxmlformats.org/officeDocument/2006/relationships/image" Target="../media/image32.png"/><Relationship Id="rId5" Type="http://schemas.openxmlformats.org/officeDocument/2006/relationships/image" Target="../media/image16.png"/><Relationship Id="rId10" Type="http://schemas.openxmlformats.org/officeDocument/2006/relationships/image" Target="../media/image31.png"/><Relationship Id="rId4" Type="http://schemas.openxmlformats.org/officeDocument/2006/relationships/image" Target="../media/image15.png"/><Relationship Id="rId9" Type="http://schemas.openxmlformats.org/officeDocument/2006/relationships/image" Target="../media/image3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3.png"/><Relationship Id="rId7" Type="http://schemas.openxmlformats.org/officeDocument/2006/relationships/image" Target="../media/image36.jpeg"/><Relationship Id="rId2" Type="http://schemas.openxmlformats.org/officeDocument/2006/relationships/image" Target="../media/image1.png"/><Relationship Id="rId1" Type="http://schemas.openxmlformats.org/officeDocument/2006/relationships/image" Target="../media/image18.png"/><Relationship Id="rId6" Type="http://schemas.openxmlformats.org/officeDocument/2006/relationships/image" Target="../media/image12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Relationship Id="rId9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30144" y="3030188"/>
          <a:ext cx="1353561" cy="657864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297498" y="982828"/>
          <a:ext cx="3476850" cy="5534391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358738" y="2866167"/>
          <a:ext cx="91440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472706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595012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5920805" y="2750570"/>
          <a:ext cx="87630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043615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166013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532652" y="6997665"/>
          <a:ext cx="161697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811582" y="7404412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97390" y="5980846"/>
          <a:ext cx="164227" cy="876884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90762" y="6169357"/>
          <a:ext cx="164226" cy="890130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804626" y="6271786"/>
          <a:ext cx="164226" cy="1062408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811577" y="7204024"/>
          <a:ext cx="159080" cy="1108185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816837" y="7606119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709765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88440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86390" y="6813852"/>
          <a:ext cx="156409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63503" y="6813852"/>
          <a:ext cx="159995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42178" y="6813852"/>
          <a:ext cx="162020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618928" y="12840821"/>
          <a:ext cx="6972652" cy="9919237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8063602" y="12095483"/>
          <a:ext cx="14394027" cy="5781140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25287" y="3719513"/>
          <a:ext cx="772584" cy="438679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653790" y="1407795"/>
          <a:ext cx="2247900" cy="2223135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86902" y="2875598"/>
          <a:ext cx="2223135" cy="226314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506402" y="2883218"/>
          <a:ext cx="2223135" cy="224790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653791" y="4469130"/>
          <a:ext cx="2247900" cy="2223135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39136" y="92643"/>
          <a:ext cx="7311033" cy="5912989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63885" y="337185"/>
          <a:ext cx="7703820" cy="6246495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52049" y="975974"/>
          <a:ext cx="3476850" cy="549554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13289" y="2842176"/>
          <a:ext cx="91440" cy="545053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27257" y="2842176"/>
          <a:ext cx="87630" cy="545053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49563" y="2842176"/>
          <a:ext cx="91440" cy="545053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75356" y="2728293"/>
          <a:ext cx="87630" cy="543142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098166" y="2728276"/>
          <a:ext cx="91440" cy="543142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20564" y="2728276"/>
          <a:ext cx="87630" cy="543142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63123" y="2863197"/>
          <a:ext cx="90126" cy="545053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5777" y="2863197"/>
          <a:ext cx="88944" cy="545053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8084" y="2863197"/>
          <a:ext cx="91440" cy="545053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25191" y="2749314"/>
          <a:ext cx="86316" cy="543142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46687" y="2749297"/>
          <a:ext cx="92754" cy="543142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69085" y="2749297"/>
          <a:ext cx="87630" cy="543142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57142" y="929091"/>
          <a:ext cx="7369103" cy="5722992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241542</xdr:colOff>
      <xdr:row>2</xdr:row>
      <xdr:rowOff>181593</xdr:rowOff>
    </xdr:from>
    <xdr:to>
      <xdr:col>38</xdr:col>
      <xdr:colOff>440946</xdr:colOff>
      <xdr:row>38</xdr:row>
      <xdr:rowOff>181593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4538456" y="573479"/>
          <a:ext cx="1549233" cy="7053943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15079</xdr:colOff>
      <xdr:row>32</xdr:row>
      <xdr:rowOff>188425</xdr:rowOff>
    </xdr:from>
    <xdr:to>
      <xdr:col>11</xdr:col>
      <xdr:colOff>627238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67108" y="6643013"/>
          <a:ext cx="1979277" cy="1888534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21</xdr:row>
      <xdr:rowOff>158586</xdr:rowOff>
    </xdr:from>
    <xdr:to>
      <xdr:col>27</xdr:col>
      <xdr:colOff>227072</xdr:colOff>
      <xdr:row>41</xdr:row>
      <xdr:rowOff>160910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3197"/>
        <a:stretch/>
      </xdr:blipFill>
      <xdr:spPr>
        <a:xfrm rot="10800000" flipH="1" flipV="1">
          <a:off x="16573203" y="4522768"/>
          <a:ext cx="2357505" cy="4158687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18</xdr:col>
      <xdr:colOff>627766</xdr:colOff>
      <xdr:row>18</xdr:row>
      <xdr:rowOff>10396</xdr:rowOff>
    </xdr:from>
    <xdr:to>
      <xdr:col>19</xdr:col>
      <xdr:colOff>522368</xdr:colOff>
      <xdr:row>28</xdr:row>
      <xdr:rowOff>5727</xdr:rowOff>
    </xdr:to>
    <xdr:pic>
      <xdr:nvPicPr>
        <xdr:cNvPr id="5" name="Picture 4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093D3E70-0E69-4A7D-8E61-28B825F8D95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12776223" y="3537367"/>
          <a:ext cx="569516" cy="1954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379868</xdr:colOff>
      <xdr:row>25</xdr:row>
      <xdr:rowOff>113152</xdr:rowOff>
    </xdr:from>
    <xdr:to>
      <xdr:col>19</xdr:col>
      <xdr:colOff>523685</xdr:colOff>
      <xdr:row>28</xdr:row>
      <xdr:rowOff>188976</xdr:rowOff>
    </xdr:to>
    <xdr:pic>
      <xdr:nvPicPr>
        <xdr:cNvPr id="6" name="Picture 5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76852CEE-EEFF-40C1-B3E4-5B4DA9B9BD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943321" y="5271641"/>
          <a:ext cx="663653" cy="14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227468</xdr:colOff>
      <xdr:row>25</xdr:row>
      <xdr:rowOff>113152</xdr:rowOff>
    </xdr:from>
    <xdr:to>
      <xdr:col>19</xdr:col>
      <xdr:colOff>370141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90349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619848</xdr:colOff>
      <xdr:row>25</xdr:row>
      <xdr:rowOff>113152</xdr:rowOff>
    </xdr:from>
    <xdr:to>
      <xdr:col>19</xdr:col>
      <xdr:colOff>87607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507815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271668</xdr:colOff>
      <xdr:row>41</xdr:row>
      <xdr:rowOff>188424</xdr:rowOff>
    </xdr:from>
    <xdr:to>
      <xdr:col>11</xdr:col>
      <xdr:colOff>399478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23697" y="8458365"/>
          <a:ext cx="1494928" cy="769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42</xdr:row>
      <xdr:rowOff>121227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345889" y="5707146"/>
          <a:ext cx="0" cy="314244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29</xdr:row>
      <xdr:rowOff>57163</xdr:rowOff>
    </xdr:from>
    <xdr:to>
      <xdr:col>26</xdr:col>
      <xdr:colOff>175852</xdr:colOff>
      <xdr:row>31</xdr:row>
      <xdr:rowOff>71807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7360352" y="6083890"/>
          <a:ext cx="826409" cy="4302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41</xdr:row>
      <xdr:rowOff>51955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3175629" y="5857696"/>
          <a:ext cx="0" cy="271480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42</xdr:row>
      <xdr:rowOff>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483320" y="5857696"/>
          <a:ext cx="0" cy="2870668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593591</xdr:colOff>
      <xdr:row>28</xdr:row>
      <xdr:rowOff>10353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250185" y="5236665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458292</xdr:colOff>
      <xdr:row>25</xdr:row>
      <xdr:rowOff>20832</xdr:rowOff>
    </xdr:from>
    <xdr:to>
      <xdr:col>20</xdr:col>
      <xdr:colOff>275240</xdr:colOff>
      <xdr:row>26</xdr:row>
      <xdr:rowOff>125254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F8AD622D-0981-43AA-9B8E-BEB0AD164B2A}"/>
            </a:ext>
          </a:extLst>
        </xdr:cNvPr>
        <xdr:cNvSpPr txBox="1"/>
      </xdr:nvSpPr>
      <xdr:spPr>
        <a:xfrm>
          <a:off x="13281663" y="4919403"/>
          <a:ext cx="491863" cy="3003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582117</xdr:colOff>
      <xdr:row>26</xdr:row>
      <xdr:rowOff>188326</xdr:rowOff>
    </xdr:from>
    <xdr:to>
      <xdr:col>20</xdr:col>
      <xdr:colOff>399065</xdr:colOff>
      <xdr:row>28</xdr:row>
      <xdr:rowOff>56528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05488" y="5282840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19</xdr:col>
      <xdr:colOff>448351</xdr:colOff>
      <xdr:row>28</xdr:row>
      <xdr:rowOff>52039</xdr:rowOff>
    </xdr:from>
    <xdr:to>
      <xdr:col>19</xdr:col>
      <xdr:colOff>448351</xdr:colOff>
      <xdr:row>29</xdr:row>
      <xdr:rowOff>97191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AEBC2166-DB40-4807-A187-538E341C7833}"/>
            </a:ext>
          </a:extLst>
        </xdr:cNvPr>
        <xdr:cNvCxnSpPr/>
      </xdr:nvCxnSpPr>
      <xdr:spPr>
        <a:xfrm>
          <a:off x="13271722" y="5538439"/>
          <a:ext cx="0" cy="241095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330117</xdr:colOff>
      <xdr:row>29</xdr:row>
      <xdr:rowOff>96520</xdr:rowOff>
    </xdr:from>
    <xdr:to>
      <xdr:col>19</xdr:col>
      <xdr:colOff>476844</xdr:colOff>
      <xdr:row>29</xdr:row>
      <xdr:rowOff>104596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0996406-0420-4E3F-9D50-7A0DA2C4685F}"/>
            </a:ext>
          </a:extLst>
        </xdr:cNvPr>
        <xdr:cNvCxnSpPr/>
      </xdr:nvCxnSpPr>
      <xdr:spPr>
        <a:xfrm flipH="1">
          <a:off x="13153488" y="5778863"/>
          <a:ext cx="146727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471509</xdr:colOff>
      <xdr:row>9</xdr:row>
      <xdr:rowOff>133125</xdr:rowOff>
    </xdr:from>
    <xdr:to>
      <xdr:col>26</xdr:col>
      <xdr:colOff>242649</xdr:colOff>
      <xdr:row>22</xdr:row>
      <xdr:rowOff>104803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56454"/>
        <a:stretch/>
      </xdr:blipFill>
      <xdr:spPr>
        <a:xfrm>
          <a:off x="17096964" y="2003489"/>
          <a:ext cx="1156594" cy="267331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38</xdr:row>
      <xdr:rowOff>155864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604625" y="8052955"/>
          <a:ext cx="0" cy="180158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39</xdr:row>
      <xdr:rowOff>121227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8352680" y="8226136"/>
          <a:ext cx="0" cy="159399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7881486" y="9275824"/>
          <a:ext cx="412850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39</xdr:row>
      <xdr:rowOff>86591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983706" y="8191500"/>
          <a:ext cx="0" cy="121699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39</xdr:row>
      <xdr:rowOff>34636</xdr:rowOff>
    </xdr:from>
    <xdr:to>
      <xdr:col>25</xdr:col>
      <xdr:colOff>600498</xdr:colOff>
      <xdr:row>42</xdr:row>
      <xdr:rowOff>17318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918680" y="8139545"/>
          <a:ext cx="0" cy="606137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41</xdr:row>
      <xdr:rowOff>181095</xdr:rowOff>
    </xdr:from>
    <xdr:to>
      <xdr:col>25</xdr:col>
      <xdr:colOff>603816</xdr:colOff>
      <xdr:row>41</xdr:row>
      <xdr:rowOff>181095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521047" y="8701640"/>
          <a:ext cx="4400951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32</xdr:col>
      <xdr:colOff>395800</xdr:colOff>
      <xdr:row>36</xdr:row>
      <xdr:rowOff>30482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1993057" y="7084425"/>
          <a:ext cx="0" cy="219020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36</xdr:row>
      <xdr:rowOff>20957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1734211" y="7074900"/>
          <a:ext cx="0" cy="178607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39</xdr:row>
      <xdr:rowOff>103909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7219543" y="8208818"/>
          <a:ext cx="0" cy="9021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</xdr:txBody>
    </xdr:sp>
    <xdr:clientData/>
  </xdr:twoCellAnchor>
  <xdr:twoCellAnchor editAs="oneCell">
    <xdr:from>
      <xdr:col>20</xdr:col>
      <xdr:colOff>661984</xdr:colOff>
      <xdr:row>15</xdr:row>
      <xdr:rowOff>95251</xdr:rowOff>
    </xdr:from>
    <xdr:to>
      <xdr:col>23</xdr:col>
      <xdr:colOff>398317</xdr:colOff>
      <xdr:row>22</xdr:row>
      <xdr:rowOff>183971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269127" y="3156858"/>
          <a:ext cx="1777404" cy="1517470"/>
        </a:xfrm>
        <a:prstGeom prst="borderCallout1">
          <a:avLst>
            <a:gd name="adj1" fmla="val 113090"/>
            <a:gd name="adj2" fmla="val 48676"/>
            <a:gd name="adj3" fmla="val 356816"/>
            <a:gd name="adj4" fmla="val 46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8"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24</xdr:col>
      <xdr:colOff>93888</xdr:colOff>
      <xdr:row>84</xdr:row>
      <xdr:rowOff>131386</xdr:rowOff>
    </xdr:from>
    <xdr:to>
      <xdr:col>26</xdr:col>
      <xdr:colOff>280985</xdr:colOff>
      <xdr:row>90</xdr:row>
      <xdr:rowOff>98963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16667388" y="17466886"/>
          <a:ext cx="1568222" cy="1110577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5</xdr:col>
      <xdr:colOff>128627</xdr:colOff>
      <xdr:row>62</xdr:row>
      <xdr:rowOff>932896</xdr:rowOff>
    </xdr:from>
    <xdr:to>
      <xdr:col>8</xdr:col>
      <xdr:colOff>144275</xdr:colOff>
      <xdr:row>70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3546421" y="13449867"/>
          <a:ext cx="2066325" cy="1998153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 editAs="oneCell">
    <xdr:from>
      <xdr:col>19</xdr:col>
      <xdr:colOff>406011</xdr:colOff>
      <xdr:row>62</xdr:row>
      <xdr:rowOff>1043558</xdr:rowOff>
    </xdr:from>
    <xdr:to>
      <xdr:col>21</xdr:col>
      <xdr:colOff>603316</xdr:colOff>
      <xdr:row>66</xdr:row>
      <xdr:rowOff>44446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3332797" y="13698201"/>
          <a:ext cx="1558019" cy="1069174"/>
        </a:xfrm>
        <a:prstGeom prst="borderCallout1">
          <a:avLst>
            <a:gd name="adj1" fmla="val -11255"/>
            <a:gd name="adj2" fmla="val 58346"/>
            <a:gd name="adj3" fmla="val -449524"/>
            <a:gd name="adj4" fmla="val 552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171450</xdr:colOff>
      <xdr:row>50</xdr:row>
      <xdr:rowOff>166256</xdr:rowOff>
    </xdr:from>
    <xdr:to>
      <xdr:col>51</xdr:col>
      <xdr:colOff>13854</xdr:colOff>
      <xdr:row>62</xdr:row>
      <xdr:rowOff>323850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2550" y="9691256"/>
          <a:ext cx="2528454" cy="24626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1914001" y="7079308"/>
          <a:ext cx="159296" cy="96690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128371</xdr:colOff>
      <xdr:row>39</xdr:row>
      <xdr:rowOff>7182</xdr:rowOff>
    </xdr:from>
    <xdr:to>
      <xdr:col>53</xdr:col>
      <xdr:colOff>116666</xdr:colOff>
      <xdr:row>39</xdr:row>
      <xdr:rowOff>166262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5400000">
          <a:off x="31196532" y="7501664"/>
          <a:ext cx="159080" cy="1090474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1281140" y="6060087"/>
          <a:ext cx="166629" cy="869681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1274512" y="6251000"/>
          <a:ext cx="166627" cy="882927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1188376" y="6355830"/>
          <a:ext cx="166627" cy="1055205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123136</xdr:colOff>
      <xdr:row>37</xdr:row>
      <xdr:rowOff>23249</xdr:rowOff>
    </xdr:from>
    <xdr:to>
      <xdr:col>53</xdr:col>
      <xdr:colOff>121939</xdr:colOff>
      <xdr:row>37</xdr:row>
      <xdr:rowOff>182329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5400000">
          <a:off x="31196551" y="7104262"/>
          <a:ext cx="159080" cy="1100982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40</xdr:row>
      <xdr:rowOff>7183</xdr:rowOff>
    </xdr:from>
    <xdr:to>
      <xdr:col>53</xdr:col>
      <xdr:colOff>121921</xdr:colOff>
      <xdr:row>40</xdr:row>
      <xdr:rowOff>166263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5400000">
          <a:off x="31201787" y="7705772"/>
          <a:ext cx="159080" cy="1090474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115942</xdr:colOff>
      <xdr:row>31</xdr:row>
      <xdr:rowOff>152400</xdr:rowOff>
    </xdr:from>
    <xdr:to>
      <xdr:col>53</xdr:col>
      <xdr:colOff>115942</xdr:colOff>
      <xdr:row>40</xdr:row>
      <xdr:rowOff>89338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05959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2088713" y="7079308"/>
          <a:ext cx="159995" cy="96690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2267388" y="7079308"/>
          <a:ext cx="159995" cy="966905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136282</xdr:colOff>
      <xdr:row>41</xdr:row>
      <xdr:rowOff>81961</xdr:rowOff>
    </xdr:from>
    <xdr:to>
      <xdr:col>53</xdr:col>
      <xdr:colOff>135556</xdr:colOff>
      <xdr:row>43</xdr:row>
      <xdr:rowOff>17363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flipH="1">
          <a:off x="294961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304882</xdr:colOff>
      <xdr:row>33</xdr:row>
      <xdr:rowOff>162815</xdr:rowOff>
    </xdr:from>
    <xdr:to>
      <xdr:col>57</xdr:col>
      <xdr:colOff>90025</xdr:colOff>
      <xdr:row>33</xdr:row>
      <xdr:rowOff>168070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 flipV="1">
          <a:off x="315316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59</xdr:col>
      <xdr:colOff>745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223508</xdr:colOff>
      <xdr:row>33</xdr:row>
      <xdr:rowOff>157558</xdr:rowOff>
    </xdr:from>
    <xdr:to>
      <xdr:col>56</xdr:col>
      <xdr:colOff>10123</xdr:colOff>
      <xdr:row>38</xdr:row>
      <xdr:rowOff>103927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662937" y="6893094"/>
          <a:ext cx="154007" cy="96690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56</xdr:col>
      <xdr:colOff>30827</xdr:colOff>
      <xdr:row>33</xdr:row>
      <xdr:rowOff>157558</xdr:rowOff>
    </xdr:from>
    <xdr:to>
      <xdr:col>56</xdr:col>
      <xdr:colOff>190822</xdr:colOff>
      <xdr:row>38</xdr:row>
      <xdr:rowOff>103927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2837648" y="6893094"/>
          <a:ext cx="159995" cy="96690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209502</xdr:colOff>
      <xdr:row>33</xdr:row>
      <xdr:rowOff>157558</xdr:rowOff>
    </xdr:from>
    <xdr:to>
      <xdr:col>57</xdr:col>
      <xdr:colOff>1727</xdr:colOff>
      <xdr:row>38</xdr:row>
      <xdr:rowOff>103927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3016323" y="6893094"/>
          <a:ext cx="159618" cy="96690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53</xdr:col>
      <xdr:colOff>312019</xdr:colOff>
      <xdr:row>38</xdr:row>
      <xdr:rowOff>96253</xdr:rowOff>
    </xdr:from>
    <xdr:to>
      <xdr:col>55</xdr:col>
      <xdr:colOff>290730</xdr:colOff>
      <xdr:row>43</xdr:row>
      <xdr:rowOff>60158</xdr:rowOff>
    </xdr:to>
    <xdr:sp macro="" textlink="">
      <xdr:nvSpPr>
        <xdr:cNvPr id="451" name="Freeform: Shape 450">
          <a:extLst>
            <a:ext uri="{FF2B5EF4-FFF2-40B4-BE49-F238E27FC236}">
              <a16:creationId xmlns:a16="http://schemas.microsoft.com/office/drawing/2014/main" id="{81E7DB77-EDFA-4B34-EBB6-BB6D8664C446}"/>
            </a:ext>
          </a:extLst>
        </xdr:cNvPr>
        <xdr:cNvSpPr/>
      </xdr:nvSpPr>
      <xdr:spPr>
        <a:xfrm flipH="1">
          <a:off x="307920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115102</xdr:colOff>
      <xdr:row>38</xdr:row>
      <xdr:rowOff>94629</xdr:rowOff>
    </xdr:from>
    <xdr:to>
      <xdr:col>56</xdr:col>
      <xdr:colOff>110781</xdr:colOff>
      <xdr:row>43</xdr:row>
      <xdr:rowOff>56147</xdr:rowOff>
    </xdr:to>
    <xdr:sp macro="" textlink="">
      <xdr:nvSpPr>
        <xdr:cNvPr id="452" name="Freeform: Shape 451">
          <a:extLst>
            <a:ext uri="{FF2B5EF4-FFF2-40B4-BE49-F238E27FC236}">
              <a16:creationId xmlns:a16="http://schemas.microsoft.com/office/drawing/2014/main" id="{5BA8D7AD-2ACC-AB21-2EF2-71411F7A8783}"/>
            </a:ext>
          </a:extLst>
        </xdr:cNvPr>
        <xdr:cNvSpPr/>
      </xdr:nvSpPr>
      <xdr:spPr>
        <a:xfrm flipH="1">
          <a:off x="309684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307606</xdr:colOff>
      <xdr:row>38</xdr:row>
      <xdr:rowOff>96253</xdr:rowOff>
    </xdr:from>
    <xdr:to>
      <xdr:col>56</xdr:col>
      <xdr:colOff>292486</xdr:colOff>
      <xdr:row>43</xdr:row>
      <xdr:rowOff>64168</xdr:rowOff>
    </xdr:to>
    <xdr:sp macro="" textlink="">
      <xdr:nvSpPr>
        <xdr:cNvPr id="453" name="Freeform: Shape 452">
          <a:extLst>
            <a:ext uri="{FF2B5EF4-FFF2-40B4-BE49-F238E27FC236}">
              <a16:creationId xmlns:a16="http://schemas.microsoft.com/office/drawing/2014/main" id="{8557435C-F2E4-CF81-338E-719B8148915B}"/>
            </a:ext>
          </a:extLst>
        </xdr:cNvPr>
        <xdr:cNvSpPr/>
      </xdr:nvSpPr>
      <xdr:spPr>
        <a:xfrm flipH="1">
          <a:off x="311609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57</xdr:col>
      <xdr:colOff>91440</xdr:colOff>
      <xdr:row>33</xdr:row>
      <xdr:rowOff>164432</xdr:rowOff>
    </xdr:from>
    <xdr:to>
      <xdr:col>58</xdr:col>
      <xdr:colOff>251012</xdr:colOff>
      <xdr:row>42</xdr:row>
      <xdr:rowOff>35859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3278781" y="6672808"/>
          <a:ext cx="536090" cy="164643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60810</xdr:colOff>
      <xdr:row>62</xdr:row>
      <xdr:rowOff>323850</xdr:rowOff>
    </xdr:from>
    <xdr:to>
      <xdr:col>61</xdr:col>
      <xdr:colOff>309933</xdr:colOff>
      <xdr:row>106</xdr:row>
      <xdr:rowOff>90558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8037096" y="12978493"/>
          <a:ext cx="6916623" cy="9999279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130629</xdr:colOff>
      <xdr:row>50</xdr:row>
      <xdr:rowOff>163286</xdr:rowOff>
    </xdr:from>
    <xdr:to>
      <xdr:col>52</xdr:col>
      <xdr:colOff>152399</xdr:colOff>
      <xdr:row>60</xdr:row>
      <xdr:rowOff>65315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915429" y="9960429"/>
          <a:ext cx="391884" cy="18614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454555" y="12239062"/>
          <a:ext cx="14253634" cy="5797645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53</xdr:col>
      <xdr:colOff>304797</xdr:colOff>
      <xdr:row>50</xdr:row>
      <xdr:rowOff>163287</xdr:rowOff>
    </xdr:from>
    <xdr:to>
      <xdr:col>59</xdr:col>
      <xdr:colOff>62752</xdr:colOff>
      <xdr:row>61</xdr:row>
      <xdr:rowOff>161366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 flipH="1">
          <a:off x="31797809" y="10024463"/>
          <a:ext cx="2017061" cy="216753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175754</xdr:colOff>
      <xdr:row>64</xdr:row>
      <xdr:rowOff>330530</xdr:rowOff>
    </xdr:from>
    <xdr:to>
      <xdr:col>41</xdr:col>
      <xdr:colOff>158435</xdr:colOff>
      <xdr:row>70</xdr:row>
      <xdr:rowOff>124691</xdr:rowOff>
    </xdr:to>
    <xdr:sp macro="" textlink="">
      <xdr:nvSpPr>
        <xdr:cNvPr id="499" name="Arrow: Right 498">
          <a:extLst>
            <a:ext uri="{FF2B5EF4-FFF2-40B4-BE49-F238E27FC236}">
              <a16:creationId xmlns:a16="http://schemas.microsoft.com/office/drawing/2014/main" id="{81B51EE8-581E-6CAF-437A-891694F5FCE1}"/>
            </a:ext>
          </a:extLst>
        </xdr:cNvPr>
        <xdr:cNvSpPr/>
      </xdr:nvSpPr>
      <xdr:spPr>
        <a:xfrm rot="16200000">
          <a:off x="26188900" y="14235298"/>
          <a:ext cx="1231075" cy="614053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48</xdr:col>
      <xdr:colOff>47625</xdr:colOff>
      <xdr:row>34</xdr:row>
      <xdr:rowOff>133350</xdr:rowOff>
    </xdr:from>
    <xdr:to>
      <xdr:col>50</xdr:col>
      <xdr:colOff>257175</xdr:colOff>
      <xdr:row>39</xdr:row>
      <xdr:rowOff>85725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94E2CB68-BDFC-EFD8-95A6-18A6F6A48BF7}"/>
            </a:ext>
            <a:ext uri="{147F2762-F138-4A5C-976F-8EAC2B608ADB}">
              <a16:predDERef xmlns:a16="http://schemas.microsoft.com/office/drawing/2014/main" pred="{953B71DC-9C54-46C2-8B64-E893179E2D5D}"/>
            </a:ext>
          </a:extLst>
        </xdr:cNvPr>
        <xdr:cNvCxnSpPr/>
      </xdr:nvCxnSpPr>
      <xdr:spPr>
        <a:xfrm>
          <a:off x="30156150" y="6934200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47625</xdr:colOff>
      <xdr:row>40</xdr:row>
      <xdr:rowOff>123825</xdr:rowOff>
    </xdr:from>
    <xdr:to>
      <xdr:col>50</xdr:col>
      <xdr:colOff>257175</xdr:colOff>
      <xdr:row>45</xdr:row>
      <xdr:rowOff>76200</xdr:rowOff>
    </xdr:to>
    <xdr:cxnSp macro="">
      <xdr:nvCxnSpPr>
        <xdr:cNvPr id="9" name="Curved Connector 8">
          <a:extLst>
            <a:ext uri="{FF2B5EF4-FFF2-40B4-BE49-F238E27FC236}">
              <a16:creationId xmlns:a16="http://schemas.microsoft.com/office/drawing/2014/main" id="{8376B9B3-D2C0-E958-43EF-C1FC1539F323}"/>
            </a:ext>
            <a:ext uri="{147F2762-F138-4A5C-976F-8EAC2B608ADB}">
              <a16:predDERef xmlns:a16="http://schemas.microsoft.com/office/drawing/2014/main" pred="{94E2CB68-BDFC-EFD8-95A6-18A6F6A48BF7}"/>
            </a:ext>
          </a:extLst>
        </xdr:cNvPr>
        <xdr:cNvCxnSpPr/>
      </xdr:nvCxnSpPr>
      <xdr:spPr>
        <a:xfrm>
          <a:off x="30156150" y="8124825"/>
          <a:ext cx="952500" cy="952500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142875</xdr:colOff>
      <xdr:row>65</xdr:row>
      <xdr:rowOff>9525</xdr:rowOff>
    </xdr:from>
    <xdr:to>
      <xdr:col>43</xdr:col>
      <xdr:colOff>295275</xdr:colOff>
      <xdr:row>69</xdr:row>
      <xdr:rowOff>161925</xdr:rowOff>
    </xdr:to>
    <xdr:sp macro="" textlink="">
      <xdr:nvSpPr>
        <xdr:cNvPr id="17" name="Arc 16">
          <a:extLst>
            <a:ext uri="{FF2B5EF4-FFF2-40B4-BE49-F238E27FC236}">
              <a16:creationId xmlns:a16="http://schemas.microsoft.com/office/drawing/2014/main" id="{14C262B7-E822-BBC3-D405-5ADB8E879084}"/>
            </a:ext>
            <a:ext uri="{147F2762-F138-4A5C-976F-8EAC2B608ADB}">
              <a16:predDERef xmlns:a16="http://schemas.microsoft.com/office/drawing/2014/main" pred="{8376B9B3-D2C0-E958-43EF-C1FC1539F323}"/>
            </a:ext>
          </a:extLst>
        </xdr:cNvPr>
        <xdr:cNvSpPr/>
      </xdr:nvSpPr>
      <xdr:spPr>
        <a:xfrm>
          <a:off x="27536775" y="14297025"/>
          <a:ext cx="952500" cy="952500"/>
        </a:xfrm>
        <a:prstGeom prst="arc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41</xdr:col>
      <xdr:colOff>333375</xdr:colOff>
      <xdr:row>66</xdr:row>
      <xdr:rowOff>0</xdr:rowOff>
    </xdr:from>
    <xdr:to>
      <xdr:col>44</xdr:col>
      <xdr:colOff>85725</xdr:colOff>
      <xdr:row>70</xdr:row>
      <xdr:rowOff>152400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8D8C89C2-815C-B463-AD4A-6E4CBC0213A0}"/>
            </a:ext>
            <a:ext uri="{147F2762-F138-4A5C-976F-8EAC2B608ADB}">
              <a16:predDERef xmlns:a16="http://schemas.microsoft.com/office/drawing/2014/main" pred="{14C262B7-E822-BBC3-D405-5ADB8E879084}"/>
            </a:ext>
          </a:extLst>
        </xdr:cNvPr>
        <xdr:cNvCxnSpPr/>
      </xdr:nvCxnSpPr>
      <xdr:spPr>
        <a:xfrm>
          <a:off x="27727275" y="14487525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123825</xdr:colOff>
      <xdr:row>66</xdr:row>
      <xdr:rowOff>190500</xdr:rowOff>
    </xdr:from>
    <xdr:to>
      <xdr:col>44</xdr:col>
      <xdr:colOff>276225</xdr:colOff>
      <xdr:row>71</xdr:row>
      <xdr:rowOff>142875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177FDC6-4075-2998-687D-ADA7C26563EF}"/>
            </a:ext>
            <a:ext uri="{147F2762-F138-4A5C-976F-8EAC2B608ADB}">
              <a16:predDERef xmlns:a16="http://schemas.microsoft.com/office/drawing/2014/main" pred="{8D8C89C2-815C-B463-AD4A-6E4CBC0213A0}"/>
            </a:ext>
          </a:extLst>
        </xdr:cNvPr>
        <xdr:cNvCxnSpPr/>
      </xdr:nvCxnSpPr>
      <xdr:spPr>
        <a:xfrm>
          <a:off x="27917775" y="14678025"/>
          <a:ext cx="952500" cy="952500"/>
        </a:xfrm>
        <a:prstGeom prst="line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133350</xdr:colOff>
      <xdr:row>12</xdr:row>
      <xdr:rowOff>135981</xdr:rowOff>
    </xdr:from>
    <xdr:to>
      <xdr:col>47</xdr:col>
      <xdr:colOff>133350</xdr:colOff>
      <xdr:row>60</xdr:row>
      <xdr:rowOff>57150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469850" y="2421981"/>
          <a:ext cx="3676650" cy="9065169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27709</xdr:colOff>
      <xdr:row>64</xdr:row>
      <xdr:rowOff>178526</xdr:rowOff>
    </xdr:from>
    <xdr:to>
      <xdr:col>38</xdr:col>
      <xdr:colOff>60958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61636" y="13856426"/>
          <a:ext cx="33249" cy="1802674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57150</xdr:colOff>
      <xdr:row>85</xdr:row>
      <xdr:rowOff>164640</xdr:rowOff>
    </xdr:from>
    <xdr:to>
      <xdr:col>62</xdr:col>
      <xdr:colOff>311790</xdr:colOff>
      <xdr:row>89</xdr:row>
      <xdr:rowOff>19320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EBBCC0F4-42F1-DFAD-10AE-60F06F96C246}"/>
                </a:ext>
              </a:extLst>
            </xdr14:cNvPr>
            <xdr14:cNvContentPartPr/>
          </xdr14:nvContentPartPr>
          <xdr14:nvPr macro=""/>
          <xdr14:xfrm>
            <a:off x="34023300" y="17690640"/>
            <a:ext cx="1016640" cy="616680"/>
          </xdr14:xfrm>
        </xdr:contentPart>
      </mc:Choice>
      <mc:Fallback xmlns=""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EBBCC0F4-42F1-DFAD-10AE-60F06F96C246}"/>
                </a:ext>
              </a:extLst>
            </xdr:cNvPr>
            <xdr:cNvPicPr/>
          </xdr:nvPicPr>
          <xdr:blipFill>
            <a:blip xmlns:r="http://schemas.openxmlformats.org/officeDocument/2006/relationships" r:embed="rId21"/>
            <a:stretch>
              <a:fillRect/>
            </a:stretch>
          </xdr:blipFill>
          <xdr:spPr>
            <a:xfrm>
              <a:off x="34014660" y="17681640"/>
              <a:ext cx="1034280" cy="634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63</xdr:col>
      <xdr:colOff>203670</xdr:colOff>
      <xdr:row>84</xdr:row>
      <xdr:rowOff>113220</xdr:rowOff>
    </xdr:from>
    <xdr:to>
      <xdr:col>65</xdr:col>
      <xdr:colOff>70260</xdr:colOff>
      <xdr:row>86</xdr:row>
      <xdr:rowOff>171780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2">
          <xdr14:nvContentPartPr>
            <xdr14:cNvPr id="36" name="Ink 35">
              <a:extLst>
                <a:ext uri="{FF2B5EF4-FFF2-40B4-BE49-F238E27FC236}">
                  <a16:creationId xmlns:a16="http://schemas.microsoft.com/office/drawing/2014/main" id="{58ECF8A4-DDE1-715C-90B1-FF17F7DC6A38}"/>
                </a:ext>
              </a:extLst>
            </xdr14:cNvPr>
            <xdr14:cNvContentPartPr/>
          </xdr14:nvContentPartPr>
          <xdr14:nvPr macro=""/>
          <xdr14:xfrm>
            <a:off x="35312820" y="17448720"/>
            <a:ext cx="647640" cy="439560"/>
          </xdr14:xfrm>
        </xdr:contentPart>
      </mc:Choice>
      <mc:Fallback xmlns="">
        <xdr:pic>
          <xdr:nvPicPr>
            <xdr:cNvPr id="36" name="Ink 35">
              <a:extLst>
                <a:ext uri="{FF2B5EF4-FFF2-40B4-BE49-F238E27FC236}">
                  <a16:creationId xmlns:a16="http://schemas.microsoft.com/office/drawing/2014/main" id="{58ECF8A4-DDE1-715C-90B1-FF17F7DC6A38}"/>
                </a:ext>
              </a:extLst>
            </xdr:cNvPr>
            <xdr:cNvPicPr/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35303820" y="17439727"/>
              <a:ext cx="665280" cy="457186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83</xdr:col>
      <xdr:colOff>236205</xdr:colOff>
      <xdr:row>85</xdr:row>
      <xdr:rowOff>94302</xdr:rowOff>
    </xdr:from>
    <xdr:to>
      <xdr:col>87</xdr:col>
      <xdr:colOff>2424544</xdr:colOff>
      <xdr:row>93</xdr:row>
      <xdr:rowOff>103909</xdr:rowOff>
    </xdr:to>
    <xdr:sp macro="" textlink="">
      <xdr:nvSpPr>
        <xdr:cNvPr id="20" name="Callout: Line 19">
          <a:extLst>
            <a:ext uri="{FF2B5EF4-FFF2-40B4-BE49-F238E27FC236}">
              <a16:creationId xmlns:a16="http://schemas.microsoft.com/office/drawing/2014/main" id="{FDA28737-36CE-4F96-B973-F880A1DFACEB}"/>
            </a:ext>
          </a:extLst>
        </xdr:cNvPr>
        <xdr:cNvSpPr/>
      </xdr:nvSpPr>
      <xdr:spPr>
        <a:xfrm>
          <a:off x="44934432" y="190057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>
    <xdr:from>
      <xdr:col>71</xdr:col>
      <xdr:colOff>17319</xdr:colOff>
      <xdr:row>61</xdr:row>
      <xdr:rowOff>173182</xdr:rowOff>
    </xdr:from>
    <xdr:to>
      <xdr:col>87</xdr:col>
      <xdr:colOff>242455</xdr:colOff>
      <xdr:row>83</xdr:row>
      <xdr:rowOff>51954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222F2272-EC7F-534A-E442-612A0B6B306C}"/>
            </a:ext>
          </a:extLst>
        </xdr:cNvPr>
        <xdr:cNvSpPr/>
      </xdr:nvSpPr>
      <xdr:spPr>
        <a:xfrm>
          <a:off x="40767001" y="12850091"/>
          <a:ext cx="5576454" cy="5697681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51</xdr:col>
      <xdr:colOff>204355</xdr:colOff>
      <xdr:row>81</xdr:row>
      <xdr:rowOff>100445</xdr:rowOff>
    </xdr:from>
    <xdr:to>
      <xdr:col>65</xdr:col>
      <xdr:colOff>654627</xdr:colOff>
      <xdr:row>108</xdr:row>
      <xdr:rowOff>187035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2C1A0E78-3CC7-4BB2-A0FF-6E3B3D6171CD}"/>
            </a:ext>
          </a:extLst>
        </xdr:cNvPr>
        <xdr:cNvSpPr/>
      </xdr:nvSpPr>
      <xdr:spPr>
        <a:xfrm>
          <a:off x="31654173" y="18180627"/>
          <a:ext cx="5576454" cy="5697681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61</xdr:col>
      <xdr:colOff>215423</xdr:colOff>
      <xdr:row>110</xdr:row>
      <xdr:rowOff>194748</xdr:rowOff>
    </xdr:from>
    <xdr:to>
      <xdr:col>67</xdr:col>
      <xdr:colOff>931716</xdr:colOff>
      <xdr:row>118</xdr:row>
      <xdr:rowOff>204354</xdr:rowOff>
    </xdr:to>
    <xdr:sp macro="" textlink="">
      <xdr:nvSpPr>
        <xdr:cNvPr id="30" name="Callout: Line 29">
          <a:extLst>
            <a:ext uri="{FF2B5EF4-FFF2-40B4-BE49-F238E27FC236}">
              <a16:creationId xmlns:a16="http://schemas.microsoft.com/office/drawing/2014/main" id="{1679D3B2-F61E-4DAA-8B8C-9AC4C0DD5DD2}"/>
            </a:ext>
          </a:extLst>
        </xdr:cNvPr>
        <xdr:cNvSpPr/>
      </xdr:nvSpPr>
      <xdr:spPr>
        <a:xfrm>
          <a:off x="35302059" y="243016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72</xdr:col>
      <xdr:colOff>69274</xdr:colOff>
      <xdr:row>90</xdr:row>
      <xdr:rowOff>69273</xdr:rowOff>
    </xdr:from>
    <xdr:to>
      <xdr:col>83</xdr:col>
      <xdr:colOff>40886</xdr:colOff>
      <xdr:row>98</xdr:row>
      <xdr:rowOff>78879</xdr:rowOff>
    </xdr:to>
    <xdr:sp macro="" textlink="">
      <xdr:nvSpPr>
        <xdr:cNvPr id="31" name="Callout: Line 30">
          <a:extLst>
            <a:ext uri="{FF2B5EF4-FFF2-40B4-BE49-F238E27FC236}">
              <a16:creationId xmlns:a16="http://schemas.microsoft.com/office/drawing/2014/main" id="{1F478008-F682-4DFB-82D4-20DE8D575007}"/>
            </a:ext>
          </a:extLst>
        </xdr:cNvPr>
        <xdr:cNvSpPr/>
      </xdr:nvSpPr>
      <xdr:spPr>
        <a:xfrm>
          <a:off x="41148001" y="20019818"/>
          <a:ext cx="3591112" cy="1672152"/>
        </a:xfrm>
        <a:prstGeom prst="borderCallout1">
          <a:avLst>
            <a:gd name="adj1" fmla="val -11255"/>
            <a:gd name="adj2" fmla="val 58346"/>
            <a:gd name="adj3" fmla="val -144591"/>
            <a:gd name="adj4" fmla="val 7699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50</xdr:col>
      <xdr:colOff>308265</xdr:colOff>
      <xdr:row>117</xdr:row>
      <xdr:rowOff>13854</xdr:rowOff>
    </xdr:from>
    <xdr:to>
      <xdr:col>60</xdr:col>
      <xdr:colOff>262558</xdr:colOff>
      <xdr:row>125</xdr:row>
      <xdr:rowOff>23460</xdr:rowOff>
    </xdr:to>
    <xdr:sp macro="" textlink="">
      <xdr:nvSpPr>
        <xdr:cNvPr id="37" name="Callout: Line 36">
          <a:extLst>
            <a:ext uri="{FF2B5EF4-FFF2-40B4-BE49-F238E27FC236}">
              <a16:creationId xmlns:a16="http://schemas.microsoft.com/office/drawing/2014/main" id="{A6B0F2D9-D410-45E2-AAA0-5F98B9C8A75A}"/>
            </a:ext>
          </a:extLst>
        </xdr:cNvPr>
        <xdr:cNvSpPr/>
      </xdr:nvSpPr>
      <xdr:spPr>
        <a:xfrm>
          <a:off x="31394401" y="25575490"/>
          <a:ext cx="3591112" cy="1672152"/>
        </a:xfrm>
        <a:prstGeom prst="borderCallout1">
          <a:avLst>
            <a:gd name="adj1" fmla="val -11255"/>
            <a:gd name="adj2" fmla="val 58346"/>
            <a:gd name="adj3" fmla="val -180840"/>
            <a:gd name="adj4" fmla="val 794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</xdr:col>
      <xdr:colOff>232282</xdr:colOff>
      <xdr:row>71</xdr:row>
      <xdr:rowOff>193308</xdr:rowOff>
    </xdr:from>
    <xdr:to>
      <xdr:col>10</xdr:col>
      <xdr:colOff>247930</xdr:colOff>
      <xdr:row>82</xdr:row>
      <xdr:rowOff>38531</xdr:rowOff>
    </xdr:to>
    <xdr:sp macro="" textlink="">
      <xdr:nvSpPr>
        <xdr:cNvPr id="38" name="Callout: Line 37">
          <a:extLst>
            <a:ext uri="{FF2B5EF4-FFF2-40B4-BE49-F238E27FC236}">
              <a16:creationId xmlns:a16="http://schemas.microsoft.com/office/drawing/2014/main" id="{D0F42CC1-BE34-2550-B2B0-720D40C0DEE3}"/>
            </a:ext>
          </a:extLst>
        </xdr:cNvPr>
        <xdr:cNvSpPr/>
      </xdr:nvSpPr>
      <xdr:spPr>
        <a:xfrm>
          <a:off x="5081373" y="16195308"/>
          <a:ext cx="2093830" cy="2131223"/>
        </a:xfrm>
        <a:prstGeom prst="borderCallout1">
          <a:avLst>
            <a:gd name="adj1" fmla="val -11255"/>
            <a:gd name="adj2" fmla="val 58346"/>
            <a:gd name="adj3" fmla="val -295054"/>
            <a:gd name="adj4" fmla="val 55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>
    <xdr:from>
      <xdr:col>9</xdr:col>
      <xdr:colOff>595312</xdr:colOff>
      <xdr:row>46</xdr:row>
      <xdr:rowOff>71437</xdr:rowOff>
    </xdr:from>
    <xdr:to>
      <xdr:col>10</xdr:col>
      <xdr:colOff>666750</xdr:colOff>
      <xdr:row>48</xdr:row>
      <xdr:rowOff>95250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18617086-8568-D575-2B49-BD6F94AD2AFA}"/>
            </a:ext>
          </a:extLst>
        </xdr:cNvPr>
        <xdr:cNvSpPr/>
      </xdr:nvSpPr>
      <xdr:spPr>
        <a:xfrm>
          <a:off x="6810375" y="8834437"/>
          <a:ext cx="762000" cy="40481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566778</xdr:colOff>
      <xdr:row>62</xdr:row>
      <xdr:rowOff>169215</xdr:rowOff>
    </xdr:from>
    <xdr:to>
      <xdr:col>15</xdr:col>
      <xdr:colOff>582427</xdr:colOff>
      <xdr:row>66</xdr:row>
      <xdr:rowOff>148909</xdr:rowOff>
    </xdr:to>
    <xdr:sp macro="" textlink="">
      <xdr:nvSpPr>
        <xdr:cNvPr id="40" name="Callout: Line 39">
          <a:extLst>
            <a:ext uri="{FF2B5EF4-FFF2-40B4-BE49-F238E27FC236}">
              <a16:creationId xmlns:a16="http://schemas.microsoft.com/office/drawing/2014/main" id="{F8B499C3-DEA5-46CF-9092-73B96A6B558D}"/>
            </a:ext>
          </a:extLst>
        </xdr:cNvPr>
        <xdr:cNvSpPr/>
      </xdr:nvSpPr>
      <xdr:spPr>
        <a:xfrm>
          <a:off x="8879505" y="13053942"/>
          <a:ext cx="2093831" cy="2057876"/>
        </a:xfrm>
        <a:prstGeom prst="borderCallout1">
          <a:avLst>
            <a:gd name="adj1" fmla="val -11255"/>
            <a:gd name="adj2" fmla="val 58346"/>
            <a:gd name="adj3" fmla="val -191000"/>
            <a:gd name="adj4" fmla="val 562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16"</a:t>
          </a:r>
        </a:p>
        <a:p>
          <a:pPr algn="ctr"/>
          <a:r>
            <a:rPr lang="en-US" sz="4800"/>
            <a:t>14 GA</a:t>
          </a:r>
        </a:p>
      </xdr:txBody>
    </xdr:sp>
    <xdr:clientData/>
  </xdr:twoCellAnchor>
  <xdr:twoCellAnchor>
    <xdr:from>
      <xdr:col>12</xdr:col>
      <xdr:colOff>190500</xdr:colOff>
      <xdr:row>42</xdr:row>
      <xdr:rowOff>119062</xdr:rowOff>
    </xdr:from>
    <xdr:to>
      <xdr:col>13</xdr:col>
      <xdr:colOff>261937</xdr:colOff>
      <xdr:row>44</xdr:row>
      <xdr:rowOff>142875</xdr:rowOff>
    </xdr:to>
    <xdr:sp macro="" textlink="">
      <xdr:nvSpPr>
        <xdr:cNvPr id="41" name="Rectangle: Rounded Corners 40">
          <a:extLst>
            <a:ext uri="{FF2B5EF4-FFF2-40B4-BE49-F238E27FC236}">
              <a16:creationId xmlns:a16="http://schemas.microsoft.com/office/drawing/2014/main" id="{36283D26-2013-E80F-50F6-A3A95E3AD8CA}"/>
            </a:ext>
          </a:extLst>
        </xdr:cNvPr>
        <xdr:cNvSpPr/>
      </xdr:nvSpPr>
      <xdr:spPr>
        <a:xfrm>
          <a:off x="8477250" y="8120062"/>
          <a:ext cx="762000" cy="40481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400089</xdr:colOff>
      <xdr:row>72</xdr:row>
      <xdr:rowOff>48752</xdr:rowOff>
    </xdr:from>
    <xdr:to>
      <xdr:col>13</xdr:col>
      <xdr:colOff>415738</xdr:colOff>
      <xdr:row>82</xdr:row>
      <xdr:rowOff>84476</xdr:rowOff>
    </xdr:to>
    <xdr:sp macro="" textlink="">
      <xdr:nvSpPr>
        <xdr:cNvPr id="42" name="Callout: Line 41">
          <a:extLst>
            <a:ext uri="{FF2B5EF4-FFF2-40B4-BE49-F238E27FC236}">
              <a16:creationId xmlns:a16="http://schemas.microsoft.com/office/drawing/2014/main" id="{7ABB404C-3B70-D466-4526-576A6B70A3DC}"/>
            </a:ext>
          </a:extLst>
        </xdr:cNvPr>
        <xdr:cNvSpPr/>
      </xdr:nvSpPr>
      <xdr:spPr>
        <a:xfrm>
          <a:off x="7327362" y="16258570"/>
          <a:ext cx="2093831" cy="2113906"/>
        </a:xfrm>
        <a:prstGeom prst="borderCallout1">
          <a:avLst>
            <a:gd name="adj1" fmla="val -11255"/>
            <a:gd name="adj2" fmla="val 58346"/>
            <a:gd name="adj3" fmla="val -302709"/>
            <a:gd name="adj4" fmla="val 567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  <a:p>
          <a:pPr algn="ctr"/>
          <a:r>
            <a:rPr lang="en-US" sz="4800"/>
            <a:t>14</a:t>
          </a:r>
          <a:r>
            <a:rPr lang="en-US" sz="4800" baseline="0"/>
            <a:t> GA</a:t>
          </a:r>
          <a:endParaRPr lang="en-US" sz="4800"/>
        </a:p>
      </xdr:txBody>
    </xdr:sp>
    <xdr:clientData/>
  </xdr:twoCellAnchor>
  <xdr:twoCellAnchor editAs="oneCell">
    <xdr:from>
      <xdr:col>7</xdr:col>
      <xdr:colOff>200064</xdr:colOff>
      <xdr:row>11</xdr:row>
      <xdr:rowOff>84517</xdr:rowOff>
    </xdr:from>
    <xdr:to>
      <xdr:col>10</xdr:col>
      <xdr:colOff>669312</xdr:colOff>
      <xdr:row>17</xdr:row>
      <xdr:rowOff>186162</xdr:rowOff>
    </xdr:to>
    <xdr:sp macro="" textlink="">
      <xdr:nvSpPr>
        <xdr:cNvPr id="49" name="Callout: Line 48">
          <a:extLst>
            <a:ext uri="{FF2B5EF4-FFF2-40B4-BE49-F238E27FC236}">
              <a16:creationId xmlns:a16="http://schemas.microsoft.com/office/drawing/2014/main" id="{20020510-7187-ED92-D1E7-1C0FABE6746A}"/>
            </a:ext>
          </a:extLst>
        </xdr:cNvPr>
        <xdr:cNvSpPr/>
      </xdr:nvSpPr>
      <xdr:spPr>
        <a:xfrm>
          <a:off x="4984976" y="2303282"/>
          <a:ext cx="2519924" cy="1311880"/>
        </a:xfrm>
        <a:prstGeom prst="borderCallout1">
          <a:avLst>
            <a:gd name="adj1" fmla="val 113090"/>
            <a:gd name="adj2" fmla="val 48676"/>
            <a:gd name="adj3" fmla="val 49338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1"</a:t>
          </a:r>
        </a:p>
      </xdr:txBody>
    </xdr:sp>
    <xdr:clientData/>
  </xdr:twoCellAnchor>
  <xdr:twoCellAnchor>
    <xdr:from>
      <xdr:col>6</xdr:col>
      <xdr:colOff>246529</xdr:colOff>
      <xdr:row>43</xdr:row>
      <xdr:rowOff>134470</xdr:rowOff>
    </xdr:from>
    <xdr:to>
      <xdr:col>8</xdr:col>
      <xdr:colOff>190499</xdr:colOff>
      <xdr:row>43</xdr:row>
      <xdr:rowOff>134470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34C4AEA2-6F15-4DEF-2B0F-0A566B19668B}"/>
            </a:ext>
          </a:extLst>
        </xdr:cNvPr>
        <xdr:cNvCxnSpPr/>
      </xdr:nvCxnSpPr>
      <xdr:spPr>
        <a:xfrm>
          <a:off x="4347882" y="8807823"/>
          <a:ext cx="1311088" cy="0"/>
        </a:xfrm>
        <a:prstGeom prst="line">
          <a:avLst/>
        </a:prstGeom>
        <a:ln w="76200"/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425824</xdr:colOff>
      <xdr:row>42</xdr:row>
      <xdr:rowOff>119062</xdr:rowOff>
    </xdr:from>
    <xdr:to>
      <xdr:col>8</xdr:col>
      <xdr:colOff>497261</xdr:colOff>
      <xdr:row>44</xdr:row>
      <xdr:rowOff>142875</xdr:rowOff>
    </xdr:to>
    <xdr:sp macro="" textlink="">
      <xdr:nvSpPr>
        <xdr:cNvPr id="43" name="Rectangle: Rounded Corners 42">
          <a:extLst>
            <a:ext uri="{FF2B5EF4-FFF2-40B4-BE49-F238E27FC236}">
              <a16:creationId xmlns:a16="http://schemas.microsoft.com/office/drawing/2014/main" id="{7E62FF16-F34C-1C63-5AAC-4FA71CDCFAED}"/>
            </a:ext>
          </a:extLst>
        </xdr:cNvPr>
        <xdr:cNvSpPr/>
      </xdr:nvSpPr>
      <xdr:spPr>
        <a:xfrm>
          <a:off x="5210736" y="8590709"/>
          <a:ext cx="754996" cy="427225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214312</xdr:colOff>
      <xdr:row>28</xdr:row>
      <xdr:rowOff>142875</xdr:rowOff>
    </xdr:from>
    <xdr:to>
      <xdr:col>11</xdr:col>
      <xdr:colOff>642937</xdr:colOff>
      <xdr:row>45</xdr:row>
      <xdr:rowOff>0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C7DADB34-77B5-47DC-ADB6-A76C47F724B0}"/>
            </a:ext>
          </a:extLst>
        </xdr:cNvPr>
        <xdr:cNvSpPr/>
      </xdr:nvSpPr>
      <xdr:spPr>
        <a:xfrm>
          <a:off x="5048250" y="5476875"/>
          <a:ext cx="3190875" cy="30956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595312</xdr:colOff>
      <xdr:row>35</xdr:row>
      <xdr:rowOff>23812</xdr:rowOff>
    </xdr:from>
    <xdr:to>
      <xdr:col>8</xdr:col>
      <xdr:colOff>357187</xdr:colOff>
      <xdr:row>53</xdr:row>
      <xdr:rowOff>86590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4509C769-C3B8-492A-A21E-D7F7D77E1560}"/>
            </a:ext>
          </a:extLst>
        </xdr:cNvPr>
        <xdr:cNvSpPr/>
      </xdr:nvSpPr>
      <xdr:spPr>
        <a:xfrm>
          <a:off x="2667000" y="6691312"/>
          <a:ext cx="3214687" cy="3491778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214312</xdr:colOff>
      <xdr:row>42</xdr:row>
      <xdr:rowOff>127493</xdr:rowOff>
    </xdr:from>
    <xdr:to>
      <xdr:col>25</xdr:col>
      <xdr:colOff>215348</xdr:colOff>
      <xdr:row>42</xdr:row>
      <xdr:rowOff>127493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7744F18C-B715-427D-BD0E-D840EDE72EE4}"/>
            </a:ext>
          </a:extLst>
        </xdr:cNvPr>
        <xdr:cNvCxnSpPr/>
      </xdr:nvCxnSpPr>
      <xdr:spPr>
        <a:xfrm>
          <a:off x="13275986" y="8476363"/>
          <a:ext cx="412577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4792</xdr:colOff>
      <xdr:row>41</xdr:row>
      <xdr:rowOff>55956</xdr:rowOff>
    </xdr:from>
    <xdr:to>
      <xdr:col>24</xdr:col>
      <xdr:colOff>536863</xdr:colOff>
      <xdr:row>41</xdr:row>
      <xdr:rowOff>55956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F4050D1A-D510-4A02-883F-803F10C0CFF1}"/>
            </a:ext>
          </a:extLst>
        </xdr:cNvPr>
        <xdr:cNvCxnSpPr/>
      </xdr:nvCxnSpPr>
      <xdr:spPr>
        <a:xfrm>
          <a:off x="13166610" y="8576501"/>
          <a:ext cx="399570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571500</xdr:colOff>
      <xdr:row>22</xdr:row>
      <xdr:rowOff>183971</xdr:rowOff>
    </xdr:from>
    <xdr:to>
      <xdr:col>22</xdr:col>
      <xdr:colOff>189972</xdr:colOff>
      <xdr:row>41</xdr:row>
      <xdr:rowOff>51955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2D271A0-6057-E92B-7C21-7598E7567208}"/>
            </a:ext>
          </a:extLst>
        </xdr:cNvPr>
        <xdr:cNvCxnSpPr>
          <a:stCxn id="149" idx="1"/>
        </xdr:cNvCxnSpPr>
      </xdr:nvCxnSpPr>
      <xdr:spPr>
        <a:xfrm flipH="1">
          <a:off x="14859000" y="4674328"/>
          <a:ext cx="298829" cy="37460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189972</xdr:colOff>
      <xdr:row>22</xdr:row>
      <xdr:rowOff>183971</xdr:rowOff>
    </xdr:from>
    <xdr:to>
      <xdr:col>22</xdr:col>
      <xdr:colOff>432955</xdr:colOff>
      <xdr:row>42</xdr:row>
      <xdr:rowOff>155863</xdr:rowOff>
    </xdr:to>
    <xdr:cxnSp macro="">
      <xdr:nvCxnSpPr>
        <xdr:cNvPr id="463" name="Straight Connector 462">
          <a:extLst>
            <a:ext uri="{FF2B5EF4-FFF2-40B4-BE49-F238E27FC236}">
              <a16:creationId xmlns:a16="http://schemas.microsoft.com/office/drawing/2014/main" id="{316180BE-276E-4AB6-B406-8C404F15DBE2}"/>
            </a:ext>
          </a:extLst>
        </xdr:cNvPr>
        <xdr:cNvCxnSpPr>
          <a:stCxn id="149" idx="1"/>
        </xdr:cNvCxnSpPr>
      </xdr:nvCxnSpPr>
      <xdr:spPr>
        <a:xfrm>
          <a:off x="15157829" y="4674328"/>
          <a:ext cx="242983" cy="405403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513521</xdr:colOff>
      <xdr:row>38</xdr:row>
      <xdr:rowOff>58731</xdr:rowOff>
    </xdr:from>
    <xdr:to>
      <xdr:col>24</xdr:col>
      <xdr:colOff>513521</xdr:colOff>
      <xdr:row>41</xdr:row>
      <xdr:rowOff>57978</xdr:rowOff>
    </xdr:to>
    <xdr:cxnSp macro="">
      <xdr:nvCxnSpPr>
        <xdr:cNvPr id="500" name="Straight Connector 499">
          <a:extLst>
            <a:ext uri="{FF2B5EF4-FFF2-40B4-BE49-F238E27FC236}">
              <a16:creationId xmlns:a16="http://schemas.microsoft.com/office/drawing/2014/main" id="{AC52ED91-4537-4151-B806-213BB2181530}"/>
            </a:ext>
          </a:extLst>
        </xdr:cNvPr>
        <xdr:cNvCxnSpPr/>
      </xdr:nvCxnSpPr>
      <xdr:spPr>
        <a:xfrm>
          <a:off x="17012478" y="7612470"/>
          <a:ext cx="0" cy="59559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202864</xdr:colOff>
      <xdr:row>38</xdr:row>
      <xdr:rowOff>134781</xdr:rowOff>
    </xdr:from>
    <xdr:to>
      <xdr:col>25</xdr:col>
      <xdr:colOff>202864</xdr:colOff>
      <xdr:row>42</xdr:row>
      <xdr:rowOff>132521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B9D23DF4-0645-4B5D-A7A8-50ACA3B6DDBB}"/>
            </a:ext>
          </a:extLst>
        </xdr:cNvPr>
        <xdr:cNvCxnSpPr/>
      </xdr:nvCxnSpPr>
      <xdr:spPr>
        <a:xfrm>
          <a:off x="17389277" y="7688520"/>
          <a:ext cx="0" cy="79287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553127</xdr:colOff>
      <xdr:row>4</xdr:row>
      <xdr:rowOff>40822</xdr:rowOff>
    </xdr:from>
    <xdr:to>
      <xdr:col>18</xdr:col>
      <xdr:colOff>289459</xdr:colOff>
      <xdr:row>11</xdr:row>
      <xdr:rowOff>129542</xdr:rowOff>
    </xdr:to>
    <xdr:sp macro="" textlink="">
      <xdr:nvSpPr>
        <xdr:cNvPr id="511" name="Callout: Line 510">
          <a:extLst>
            <a:ext uri="{FF2B5EF4-FFF2-40B4-BE49-F238E27FC236}">
              <a16:creationId xmlns:a16="http://schemas.microsoft.com/office/drawing/2014/main" id="{4253FF2D-CD6E-7C9D-F78B-A70B4450DFB8}"/>
            </a:ext>
          </a:extLst>
        </xdr:cNvPr>
        <xdr:cNvSpPr/>
      </xdr:nvSpPr>
      <xdr:spPr>
        <a:xfrm>
          <a:off x="10758484" y="857251"/>
          <a:ext cx="1777404" cy="1517470"/>
        </a:xfrm>
        <a:prstGeom prst="borderCallout1">
          <a:avLst>
            <a:gd name="adj1" fmla="val 113090"/>
            <a:gd name="adj2" fmla="val 48676"/>
            <a:gd name="adj3" fmla="val 339779"/>
            <a:gd name="adj4" fmla="val 1203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3"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342046" y="25959955"/>
          <a:ext cx="718271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916892" y="7980218"/>
          <a:ext cx="2905990" cy="123617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984941" y="6918860"/>
          <a:ext cx="2905991" cy="1236171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1169772" y="1102178"/>
          <a:ext cx="5924006" cy="53252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7-14T00:47:30.844"/>
    </inkml:context>
    <inkml:brush xml:id="br0">
      <inkml:brushProperty name="width" value="0.05" units="cm"/>
      <inkml:brushProperty name="height" value="0.05" units="cm"/>
      <inkml:brushProperty name="color" value="#008C3A"/>
    </inkml:brush>
  </inkml:definitions>
  <inkml:trace contextRef="#ctx0" brushRef="#br0">1 1863 24575,'59'1'0,"-1"-3"0,1-2 0,0-4 0,88-25 0,-58 0 0,0-3 0,-3-5 0,0-4 0,121-86 0,297-273 0,-357 279 0,-112 97 0,797-651 0,-693 567 0,-131 106 0,-1-1 0,0 0 0,0 0 0,-1 0 0,-1 0 0,1-3 0,9-13 0,-15 22 0,0-1 0,1 1 0,-1 0 0,0 0 0,1 0 0,-1 0 0,0 0 0,0 0 0,1 0 0,-1 0 0,0 0 0,0 0 0,0 0 0,0 0 0,0-1 0,0 1 0,-1 0 0,1 0 0,0 0 0,0 0 0,-1 1 0,1-1 0,-1 0 0,1 0 0,0 0 0,0 0 0,-1 0 0,1 0 0,-1 1 0,0-1 0,1-1 0,-1 2 0,0-1 0,0 0 0,0 1 0,1-1 0,-1 1 0,0-2 0,0 2 0,0-1 0,0 1 0,0 0 0,0 0 0,0-1 0,-2 1 0,-8-2 0,-1 1 0,-1 0 0,1 1 0,0 0 0,0 1 0,-17 4 0,-77 17 0,-151 54 0,-108 63 0,192-70 0,47-19 0,70-30 0,55-20 0,7-4 0,33-13 0,649-260 0,-530 215 0,-139 55 0,49-19 0,85-23 0,-148 48 0,1-1 0,0 1 0,1 1 0,-1-1 0,0 1 0,1 0 0,-1 1 0,-1-1 0,2 1 0,-1 0 0,8 3 0,-10 0 0,0-2 0,0 0 0,-1 2 0,0-1 0,1 0 0,-1 0 0,1 1 0,-1 0 0,0-1 0,0 1 0,-1 1 0,1 0 0,-1-1 0,0 0 0,4 9 0,0 3 0,-2 2 0,1-2 0,-1 2 0,-1-1 0,0 0 0,-1 0 0,0 1 0,-2 25 0,-2-13 0,-1-1 0,-2 0 0,0 0 0,-13 42 0,-10 7 0,-2-1 0,-62 113 0,57-124-86,7-18-554,-40 109 1,50-101-6187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7-14T00:47:38.532"/>
    </inkml:context>
    <inkml:brush xml:id="br0">
      <inkml:brushProperty name="width" value="0.05" units="cm"/>
      <inkml:brushProperty name="height" value="0.05" units="cm"/>
      <inkml:brushProperty name="color" value="#008C3A"/>
    </inkml:brush>
  </inkml:definitions>
  <inkml:trace contextRef="#ctx0" brushRef="#br0">120 496 24575,'0'10'0,"0"49"0,-10 71 0,-10 78 0,-12 33 0,0-118 0,15-136 0,9-124 0,7-54 0,3-7 0,2 15 0,16 36 0,96 15 0,27 32-8191</inkml:trace>
  <inkml:trace contextRef="#ctx0" brushRef="#br0" timeOffset="1797.99">16 662 24575,'8'0'0,"49"-10"0,49-1 0,24-1 0,-10 3-8191</inkml:trace>
  <inkml:trace contextRef="#ctx0" brushRef="#br0" timeOffset="3551.03">902 771 24575,'-9'0'0,"-55"38"0,-19 30 0,51-5 0,57-41 0,40-44 0,22-36 0,-70-18 0,-71 4-6784,-27 16 5377</inkml:trace>
  <inkml:trace contextRef="#ctx0" brushRef="#br0" timeOffset="4819.52">1422 608 24575,'0'10'0,"0"95"0,0 88 0,0-1 0,0-181 0,0-212 0,10-94-6784,64 14 6784,54 74 0,7 72-1407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C13" sqref="C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25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25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25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25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25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25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B14" sqref="B14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AF5" sqref="AF5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A26" sqref="A26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A11" sqref="A11:C18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X23" sqref="X2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B58" sqref="B58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D27" zoomScale="85" zoomScaleNormal="85" workbookViewId="0">
      <selection activeCell="D60" sqref="D60"/>
    </sheetView>
  </sheetViews>
  <sheetFormatPr defaultRowHeight="15.75" x14ac:dyDescent="0.25"/>
  <cols>
    <col min="7" max="8" width="4.25" customWidth="1"/>
    <col min="9" max="12" width="5.25" customWidth="1"/>
    <col min="13" max="31" width="4.875" customWidth="1"/>
    <col min="32" max="32" width="5.25" customWidth="1"/>
  </cols>
  <sheetData>
    <row r="55" spans="7:33" x14ac:dyDescent="0.25">
      <c r="Q55" s="135"/>
      <c r="Z55" s="135"/>
      <c r="AA55" s="135"/>
    </row>
    <row r="56" spans="7:33" x14ac:dyDescent="0.25">
      <c r="Q56" s="135"/>
      <c r="Z56" s="135"/>
      <c r="AA56" s="135"/>
    </row>
    <row r="61" spans="7:33" x14ac:dyDescent="0.25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5" thickBot="1" x14ac:dyDescent="0.3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.75" thickBot="1" x14ac:dyDescent="0.3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5" thickBot="1" x14ac:dyDescent="0.3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4.5" x14ac:dyDescent="0.25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25" defaultRowHeight="15.75" x14ac:dyDescent="0.25"/>
  <sheetData>
    <row r="2" spans="1:6" x14ac:dyDescent="0.25">
      <c r="A2">
        <v>1023</v>
      </c>
      <c r="B2">
        <f>B20</f>
        <v>5</v>
      </c>
      <c r="C2" t="s">
        <v>235</v>
      </c>
    </row>
    <row r="3" spans="1:6" x14ac:dyDescent="0.25">
      <c r="B3">
        <f>E17</f>
        <v>330</v>
      </c>
      <c r="C3" t="s">
        <v>236</v>
      </c>
    </row>
    <row r="4" spans="1:6" x14ac:dyDescent="0.25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25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25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25">
      <c r="B7">
        <f>B17</f>
        <v>330</v>
      </c>
      <c r="C7" t="s">
        <v>239</v>
      </c>
    </row>
    <row r="8" spans="1:6" x14ac:dyDescent="0.25">
      <c r="A8">
        <v>0</v>
      </c>
      <c r="B8">
        <v>0</v>
      </c>
      <c r="C8" t="s">
        <v>235</v>
      </c>
    </row>
    <row r="9" spans="1:6" x14ac:dyDescent="0.25">
      <c r="E9">
        <f>25/1023</f>
        <v>2.4437927663734114E-2</v>
      </c>
    </row>
    <row r="10" spans="1:6" x14ac:dyDescent="0.25">
      <c r="A10" s="1"/>
      <c r="B10" s="1"/>
      <c r="C10" s="1"/>
      <c r="D10" s="1"/>
      <c r="E10" s="1"/>
      <c r="F10" s="1"/>
    </row>
    <row r="11" spans="1:6" x14ac:dyDescent="0.25">
      <c r="A11" s="1"/>
      <c r="B11" s="1"/>
      <c r="C11" s="1"/>
      <c r="D11" s="28" t="s">
        <v>240</v>
      </c>
      <c r="E11" s="1"/>
      <c r="F11" s="1"/>
    </row>
    <row r="12" spans="1:6" x14ac:dyDescent="0.25">
      <c r="A12" s="1"/>
      <c r="B12" s="1"/>
      <c r="C12" s="1"/>
      <c r="D12" s="1"/>
      <c r="E12" s="1"/>
      <c r="F12" s="1"/>
    </row>
    <row r="13" spans="1:6" x14ac:dyDescent="0.25">
      <c r="A13" s="1"/>
      <c r="B13" s="1"/>
      <c r="C13" s="188">
        <v>10000</v>
      </c>
      <c r="D13" s="188"/>
      <c r="E13" s="1"/>
      <c r="F13" s="1"/>
    </row>
    <row r="14" spans="1:6" x14ac:dyDescent="0.25">
      <c r="A14" s="1"/>
      <c r="B14" s="1"/>
      <c r="C14" s="1"/>
      <c r="D14" s="28" t="s">
        <v>241</v>
      </c>
      <c r="E14" s="1"/>
      <c r="F14" s="1"/>
    </row>
    <row r="15" spans="1:6" x14ac:dyDescent="0.25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25">
      <c r="A16" s="1"/>
      <c r="B16" s="1"/>
      <c r="C16" s="187">
        <f>C13</f>
        <v>10000</v>
      </c>
      <c r="D16" s="187"/>
      <c r="E16" s="1"/>
      <c r="F16" s="1"/>
    </row>
    <row r="17" spans="1:6" x14ac:dyDescent="0.25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25">
      <c r="A18" s="1"/>
      <c r="B18" s="1"/>
      <c r="C18" s="1"/>
      <c r="D18" s="1"/>
      <c r="E18" s="1"/>
      <c r="F18" s="1"/>
    </row>
    <row r="19" spans="1:6" x14ac:dyDescent="0.25">
      <c r="A19" s="1"/>
      <c r="B19" s="1"/>
      <c r="C19" s="1"/>
      <c r="D19" s="1"/>
      <c r="E19" s="1"/>
      <c r="F19" s="1"/>
    </row>
    <row r="20" spans="1:6" x14ac:dyDescent="0.25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25">
      <c r="A21" s="1"/>
      <c r="B21" s="1"/>
      <c r="C21" s="1"/>
      <c r="D21" s="1"/>
      <c r="E21" s="1"/>
      <c r="F21" s="1"/>
    </row>
    <row r="22" spans="1:6" x14ac:dyDescent="0.25">
      <c r="A22" s="1"/>
      <c r="B22" s="1"/>
      <c r="C22" s="1"/>
      <c r="D22" s="1"/>
      <c r="E22" s="1"/>
      <c r="F22" s="1"/>
    </row>
    <row r="23" spans="1:6" x14ac:dyDescent="0.25">
      <c r="A23" s="1"/>
      <c r="B23" s="1"/>
      <c r="C23" s="189" t="s">
        <v>242</v>
      </c>
      <c r="D23" s="189"/>
      <c r="E23" s="1"/>
      <c r="F23" s="1"/>
    </row>
    <row r="24" spans="1:6" x14ac:dyDescent="0.25">
      <c r="A24" s="1"/>
      <c r="B24" s="1"/>
      <c r="C24" s="1"/>
      <c r="D24" s="1"/>
      <c r="E24" s="1"/>
      <c r="F24" s="1"/>
    </row>
    <row r="25" spans="1:6" x14ac:dyDescent="0.25">
      <c r="A25" s="1"/>
      <c r="B25" s="1"/>
      <c r="C25" s="1"/>
      <c r="D25" s="1"/>
      <c r="E25" s="1"/>
      <c r="F25" s="1"/>
    </row>
    <row r="26" spans="1:6" x14ac:dyDescent="0.25">
      <c r="A26" s="1"/>
      <c r="B26" s="1"/>
      <c r="C26" s="1"/>
      <c r="D26" s="1"/>
      <c r="E26" s="1"/>
      <c r="F26" s="1"/>
    </row>
    <row r="27" spans="1:6" x14ac:dyDescent="0.25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topLeftCell="A2" workbookViewId="0">
      <selection activeCell="F68" sqref="F67:F68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31" sqref="V31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topLeftCell="C1" zoomScaleNormal="10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25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25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25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25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25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25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25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5" thickBot="1" x14ac:dyDescent="0.3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5" thickBot="1" x14ac:dyDescent="0.3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5" thickBot="1" x14ac:dyDescent="0.3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3:T23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D32:H32"/>
    <mergeCell ref="K32:O32"/>
    <mergeCell ref="R32:T3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topLeftCell="C1" zoomScale="145" zoomScaleNormal="145" workbookViewId="0">
      <selection activeCell="W3" sqref="W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topLeftCell="D1" zoomScale="70" zoomScaleNormal="70" workbookViewId="0">
      <selection activeCell="X63" sqref="X63"/>
    </sheetView>
  </sheetViews>
  <sheetFormatPr defaultRowHeight="15.75" x14ac:dyDescent="0.25"/>
  <cols>
    <col min="40" max="41" width="4.25" customWidth="1"/>
    <col min="42" max="45" width="5.25" customWidth="1"/>
    <col min="46" max="64" width="4.875" customWidth="1"/>
    <col min="65" max="65" width="5.25" customWidth="1"/>
    <col min="68" max="68" width="21" customWidth="1"/>
    <col min="69" max="69" width="6.375" bestFit="1" customWidth="1"/>
    <col min="70" max="70" width="5" bestFit="1" customWidth="1"/>
    <col min="71" max="86" width="4.375" bestFit="1" customWidth="1"/>
    <col min="87" max="87" width="5.5" bestFit="1" customWidth="1"/>
    <col min="88" max="88" width="33.875" customWidth="1"/>
  </cols>
  <sheetData>
    <row r="1" spans="68:88" x14ac:dyDescent="0.25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25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25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25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25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25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25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25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25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25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25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25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25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25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25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25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25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25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25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25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25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25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25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25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25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25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25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25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25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25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25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25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25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25">
      <c r="AX55" s="135"/>
      <c r="BG55" s="135"/>
      <c r="BH55" s="135"/>
    </row>
    <row r="56" spans="40:66" x14ac:dyDescent="0.25">
      <c r="AX56" s="135"/>
      <c r="BG56" s="135"/>
      <c r="BH56" s="135"/>
    </row>
    <row r="61" spans="40:66" x14ac:dyDescent="0.25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5" thickBot="1" x14ac:dyDescent="0.3"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.75" thickBot="1" x14ac:dyDescent="0.3">
      <c r="AN63" s="8"/>
      <c r="AO63" s="141" t="s">
        <v>148</v>
      </c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5" thickBot="1" x14ac:dyDescent="0.3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1:65" ht="34.5" x14ac:dyDescent="0.25">
      <c r="AO65" s="124" t="s">
        <v>173</v>
      </c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BB64:BE64"/>
    <mergeCell ref="AU64:AX64"/>
    <mergeCell ref="BJ64:BM64"/>
    <mergeCell ref="CF23:CH23"/>
    <mergeCell ref="CF24:CH24"/>
    <mergeCell ref="CF25:CH25"/>
    <mergeCell ref="CF26:CH26"/>
    <mergeCell ref="CF27:CH27"/>
    <mergeCell ref="CF17:CH17"/>
    <mergeCell ref="CF18:CH18"/>
    <mergeCell ref="CF20:CH20"/>
    <mergeCell ref="CF21:CH21"/>
    <mergeCell ref="CF22:CH22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75" x14ac:dyDescent="0.25"/>
  <cols>
    <col min="1" max="1" width="34.875" bestFit="1" customWidth="1"/>
    <col min="2" max="2" width="8.75" style="135"/>
    <col min="3" max="4" width="16.25" style="135" customWidth="1"/>
    <col min="5" max="5" width="13.5" style="135" customWidth="1"/>
    <col min="6" max="6" width="44.375" customWidth="1"/>
  </cols>
  <sheetData>
    <row r="1" spans="1:6" s="118" customFormat="1" x14ac:dyDescent="0.25">
      <c r="A1" s="118" t="s">
        <v>243</v>
      </c>
      <c r="B1" s="144"/>
      <c r="C1" s="144"/>
      <c r="D1" s="144"/>
      <c r="E1" s="144"/>
    </row>
    <row r="2" spans="1:6" s="118" customFormat="1" x14ac:dyDescent="0.25">
      <c r="A2" s="118" t="s">
        <v>244</v>
      </c>
      <c r="B2" s="144"/>
      <c r="C2" s="144"/>
      <c r="D2" s="144"/>
      <c r="E2" s="144"/>
    </row>
    <row r="3" spans="1:6" s="118" customFormat="1" x14ac:dyDescent="0.25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25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25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25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25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25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25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25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25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25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25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25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25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25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25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25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25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25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25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25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25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25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25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25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25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25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25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Z125" sqref="Z125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F102" sqref="F102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BQ99" sqref="BQ99"/>
    </sheetView>
  </sheetViews>
  <sheetFormatPr defaultRowHeight="15.75" x14ac:dyDescent="0.25"/>
  <cols>
    <col min="1" max="1" width="8.75"/>
    <col min="2" max="2" width="29.375" customWidth="1"/>
    <col min="10" max="12" width="8.75"/>
  </cols>
  <sheetData>
    <row r="1" spans="1:12" x14ac:dyDescent="0.25">
      <c r="A1" s="118" t="s">
        <v>175</v>
      </c>
    </row>
    <row r="2" spans="1:12" x14ac:dyDescent="0.25">
      <c r="A2" s="64" t="s">
        <v>176</v>
      </c>
    </row>
    <row r="3" spans="1:12" x14ac:dyDescent="0.25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25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25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25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25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5" thickBot="1" x14ac:dyDescent="0.3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5" thickBot="1" x14ac:dyDescent="0.3">
      <c r="A9" s="99"/>
      <c r="B9" s="101" t="s">
        <v>181</v>
      </c>
      <c r="C9" s="168" t="s">
        <v>182</v>
      </c>
      <c r="D9" s="169"/>
      <c r="E9" s="169"/>
      <c r="F9" s="170"/>
      <c r="G9" s="171" t="s">
        <v>183</v>
      </c>
      <c r="H9" s="172"/>
      <c r="I9" s="173"/>
      <c r="J9" s="99"/>
      <c r="K9" s="99"/>
      <c r="L9" s="99"/>
    </row>
    <row r="10" spans="1:12" ht="32.25" thickBot="1" x14ac:dyDescent="0.3">
      <c r="A10" s="99"/>
      <c r="B10" s="102" t="s">
        <v>184</v>
      </c>
      <c r="C10" s="174" t="s">
        <v>185</v>
      </c>
      <c r="D10" s="175"/>
      <c r="E10" s="176" t="s">
        <v>186</v>
      </c>
      <c r="F10" s="177"/>
      <c r="G10" s="178" t="s">
        <v>185</v>
      </c>
      <c r="H10" s="175"/>
      <c r="I10" s="107" t="s">
        <v>186</v>
      </c>
      <c r="J10" s="99"/>
      <c r="K10" s="99"/>
      <c r="L10" s="99"/>
    </row>
    <row r="11" spans="1:12" ht="16.5" thickBot="1" x14ac:dyDescent="0.3">
      <c r="A11" s="99"/>
      <c r="B11" s="101" t="s">
        <v>187</v>
      </c>
      <c r="C11" s="108" t="s">
        <v>188</v>
      </c>
      <c r="D11" s="91" t="s">
        <v>189</v>
      </c>
      <c r="E11" s="181" t="s">
        <v>190</v>
      </c>
      <c r="F11" s="182"/>
      <c r="G11" s="181" t="s">
        <v>190</v>
      </c>
      <c r="H11" s="182"/>
      <c r="I11" s="109" t="s">
        <v>190</v>
      </c>
      <c r="J11" s="101"/>
      <c r="K11" s="99"/>
      <c r="L11" s="99"/>
    </row>
    <row r="12" spans="1:12" ht="16.5" thickBot="1" x14ac:dyDescent="0.3">
      <c r="A12" s="99"/>
      <c r="B12" s="99" t="s">
        <v>191</v>
      </c>
      <c r="C12" s="183" t="s">
        <v>190</v>
      </c>
      <c r="D12" s="182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5" thickBot="1" x14ac:dyDescent="0.3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5" thickBot="1" x14ac:dyDescent="0.3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5" thickBot="1" x14ac:dyDescent="0.3">
      <c r="A15" s="99"/>
      <c r="B15" s="104" t="s">
        <v>197</v>
      </c>
      <c r="C15" s="108" t="s">
        <v>198</v>
      </c>
      <c r="D15" s="94" t="s">
        <v>199</v>
      </c>
      <c r="E15" s="184" t="s">
        <v>200</v>
      </c>
      <c r="F15" s="185"/>
      <c r="G15" s="184" t="s">
        <v>200</v>
      </c>
      <c r="H15" s="185"/>
      <c r="I15" s="114" t="s">
        <v>199</v>
      </c>
      <c r="J15" s="101"/>
      <c r="K15" s="99"/>
      <c r="L15" s="99"/>
    </row>
    <row r="16" spans="1:12" ht="16.5" thickBot="1" x14ac:dyDescent="0.3">
      <c r="A16" s="99"/>
      <c r="B16" s="104" t="s">
        <v>201</v>
      </c>
      <c r="C16" s="179" t="s">
        <v>200</v>
      </c>
      <c r="D16" s="180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25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25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25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25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25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25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25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25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25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25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25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5" x14ac:dyDescent="0.25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25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25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25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25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25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x14ac:dyDescent="0.25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25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25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25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25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25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25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25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25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25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16:D16"/>
    <mergeCell ref="E11:F11"/>
    <mergeCell ref="G11:H11"/>
    <mergeCell ref="C12:D12"/>
    <mergeCell ref="E15:F15"/>
    <mergeCell ref="G15:H15"/>
    <mergeCell ref="C9:F9"/>
    <mergeCell ref="G9:I9"/>
    <mergeCell ref="C10:D10"/>
    <mergeCell ref="E10:F10"/>
    <mergeCell ref="G10:H10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Bill Smith</cp:lastModifiedBy>
  <cp:revision/>
  <dcterms:created xsi:type="dcterms:W3CDTF">2020-09-22T02:24:58Z</dcterms:created>
  <dcterms:modified xsi:type="dcterms:W3CDTF">2022-10-10T02:12:13Z</dcterms:modified>
  <cp:category/>
  <cp:contentStatus/>
</cp:coreProperties>
</file>